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at Sheet" sheetId="1" state="visible" r:id="rId1"/>
    <sheet name="Dr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D6F42"/>
      <sz val="14"/>
    </font>
    <font>
      <i val="1"/>
      <color rgb="00555555"/>
      <sz val="10"/>
    </font>
    <font>
      <b val="1"/>
    </font>
    <font>
      <color rgb="000563C1"/>
      <u val="single"/>
    </font>
    <font>
      <b val="1"/>
      <color rgb="00FFFFFF"/>
      <sz val="11"/>
    </font>
    <font>
      <color rgb="00006100"/>
    </font>
    <font>
      <color rgb="009C0006"/>
    </font>
    <font>
      <b val="1"/>
      <color rgb="001D6F42"/>
      <sz val="12"/>
    </font>
  </fonts>
  <fills count="4">
    <fill>
      <patternFill/>
    </fill>
    <fill>
      <patternFill patternType="gray125"/>
    </fill>
    <fill>
      <patternFill patternType="solid">
        <fgColor rgb="001D6F4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3" fillId="0" borderId="1" pivotButton="0" quotePrefix="0" xfId="0"/>
    <xf numFmtId="0" fontId="6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preadsheetblackjack.com/ssbj/" TargetMode="External" Id="rId1" /><Relationship Type="http://schemas.openxmlformats.org/officeDocument/2006/relationships/hyperlink" Target="https://spreadsheetblackjack.com/ssbj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3"/>
  <sheetViews>
    <sheetView workbookViewId="0">
      <selection activeCell="A1" sqref="A1"/>
    </sheetView>
  </sheetViews>
  <sheetFormatPr baseColWidth="8" defaultRowHeight="15"/>
  <cols>
    <col width="22" customWidth="1" min="1" max="1"/>
    <col width="4.5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16" customWidth="1" min="15" max="15"/>
    <col width="18" customWidth="1" min="16" max="16"/>
  </cols>
  <sheetData>
    <row r="1">
      <c r="A1" s="1" t="inlineStr">
        <is>
          <t>Blackjack Card Counting Cheat Sheet</t>
        </is>
      </c>
    </row>
    <row r="2">
      <c r="A2" s="2" t="inlineStr">
        <is>
          <t>Spreadsheet Blackjack — free browser card counting trainer</t>
        </is>
      </c>
    </row>
    <row r="3">
      <c r="A3" s="3" t="inlineStr">
        <is>
          <t>Practice it for real:</t>
        </is>
      </c>
      <c r="B3" s="4" t="inlineStr">
        <is>
          <t>https://spreadsheetblackjack.com/ssbj/</t>
        </is>
      </c>
    </row>
    <row r="5">
      <c r="A5" s="5" t="inlineStr">
        <is>
          <t>System</t>
        </is>
      </c>
      <c r="B5" s="5" t="inlineStr">
        <is>
          <t>2</t>
        </is>
      </c>
      <c r="C5" s="5" t="inlineStr">
        <is>
          <t>3</t>
        </is>
      </c>
      <c r="D5" s="5" t="inlineStr">
        <is>
          <t>4</t>
        </is>
      </c>
      <c r="E5" s="5" t="inlineStr">
        <is>
          <t>5</t>
        </is>
      </c>
      <c r="F5" s="5" t="inlineStr">
        <is>
          <t>6</t>
        </is>
      </c>
      <c r="G5" s="5" t="inlineStr">
        <is>
          <t>7</t>
        </is>
      </c>
      <c r="H5" s="5" t="inlineStr">
        <is>
          <t>8</t>
        </is>
      </c>
      <c r="I5" s="5" t="inlineStr">
        <is>
          <t>9</t>
        </is>
      </c>
      <c r="J5" s="5" t="inlineStr">
        <is>
          <t>10</t>
        </is>
      </c>
      <c r="K5" s="5" t="inlineStr">
        <is>
          <t>J</t>
        </is>
      </c>
      <c r="L5" s="5" t="inlineStr">
        <is>
          <t>Q</t>
        </is>
      </c>
      <c r="M5" s="5" t="inlineStr">
        <is>
          <t>K</t>
        </is>
      </c>
      <c r="N5" s="5" t="inlineStr">
        <is>
          <t>A</t>
        </is>
      </c>
      <c r="O5" s="5" t="inlineStr">
        <is>
          <t>Balanced? (TC)</t>
        </is>
      </c>
      <c r="P5" s="5" t="inlineStr">
        <is>
          <t>Starting Count (IRC)</t>
        </is>
      </c>
    </row>
    <row r="6">
      <c r="A6" s="6" t="inlineStr">
        <is>
          <t>Hi-Lo</t>
        </is>
      </c>
      <c r="B6" s="7" t="n">
        <v>1</v>
      </c>
      <c r="C6" s="7" t="n">
        <v>1</v>
      </c>
      <c r="D6" s="7" t="n">
        <v>1</v>
      </c>
      <c r="E6" s="7" t="n">
        <v>1</v>
      </c>
      <c r="F6" s="7" t="n">
        <v>1</v>
      </c>
      <c r="G6" s="8" t="n">
        <v>0</v>
      </c>
      <c r="H6" s="8" t="n">
        <v>0</v>
      </c>
      <c r="I6" s="8" t="n">
        <v>0</v>
      </c>
      <c r="J6" s="9" t="n">
        <v>-1</v>
      </c>
      <c r="K6" s="9" t="n">
        <v>-1</v>
      </c>
      <c r="L6" s="9" t="n">
        <v>-1</v>
      </c>
      <c r="M6" s="9" t="n">
        <v>-1</v>
      </c>
      <c r="N6" s="9" t="n">
        <v>-1</v>
      </c>
      <c r="O6" s="8" t="inlineStr">
        <is>
          <t>Yes</t>
        </is>
      </c>
      <c r="P6" s="8" t="inlineStr">
        <is>
          <t>0</t>
        </is>
      </c>
    </row>
    <row r="7">
      <c r="A7" s="6" t="inlineStr">
        <is>
          <t>KO</t>
        </is>
      </c>
      <c r="B7" s="7" t="n">
        <v>1</v>
      </c>
      <c r="C7" s="7" t="n">
        <v>1</v>
      </c>
      <c r="D7" s="7" t="n">
        <v>1</v>
      </c>
      <c r="E7" s="7" t="n">
        <v>1</v>
      </c>
      <c r="F7" s="7" t="n">
        <v>1</v>
      </c>
      <c r="G7" s="7" t="n">
        <v>1</v>
      </c>
      <c r="H7" s="8" t="n">
        <v>0</v>
      </c>
      <c r="I7" s="8" t="n">
        <v>0</v>
      </c>
      <c r="J7" s="9" t="n">
        <v>-1</v>
      </c>
      <c r="K7" s="9" t="n">
        <v>-1</v>
      </c>
      <c r="L7" s="9" t="n">
        <v>-1</v>
      </c>
      <c r="M7" s="9" t="n">
        <v>-1</v>
      </c>
      <c r="N7" s="9" t="n">
        <v>-1</v>
      </c>
      <c r="O7" s="8" t="inlineStr">
        <is>
          <t>No</t>
        </is>
      </c>
      <c r="P7" s="8" t="inlineStr">
        <is>
          <t>4 - 4 x decks</t>
        </is>
      </c>
    </row>
    <row r="8">
      <c r="A8" s="6" t="inlineStr">
        <is>
          <t>Omega II</t>
        </is>
      </c>
      <c r="B8" s="7" t="n">
        <v>1</v>
      </c>
      <c r="C8" s="7" t="n">
        <v>1</v>
      </c>
      <c r="D8" s="7" t="n">
        <v>2</v>
      </c>
      <c r="E8" s="7" t="n">
        <v>2</v>
      </c>
      <c r="F8" s="7" t="n">
        <v>2</v>
      </c>
      <c r="G8" s="7" t="n">
        <v>1</v>
      </c>
      <c r="H8" s="8" t="n">
        <v>0</v>
      </c>
      <c r="I8" s="9" t="n">
        <v>-1</v>
      </c>
      <c r="J8" s="9" t="n">
        <v>-2</v>
      </c>
      <c r="K8" s="9" t="n">
        <v>-2</v>
      </c>
      <c r="L8" s="9" t="n">
        <v>-2</v>
      </c>
      <c r="M8" s="9" t="n">
        <v>-2</v>
      </c>
      <c r="N8" s="8" t="n">
        <v>0</v>
      </c>
      <c r="O8" s="8" t="inlineStr">
        <is>
          <t>Yes</t>
        </is>
      </c>
      <c r="P8" s="8" t="inlineStr">
        <is>
          <t>0</t>
        </is>
      </c>
    </row>
    <row r="9">
      <c r="A9" s="6" t="inlineStr">
        <is>
          <t>Hi-Opt I</t>
        </is>
      </c>
      <c r="B9" s="7" t="n">
        <v>1</v>
      </c>
      <c r="C9" s="7" t="n">
        <v>1</v>
      </c>
      <c r="D9" s="7" t="n">
        <v>1</v>
      </c>
      <c r="E9" s="7" t="n">
        <v>1</v>
      </c>
      <c r="F9" s="7" t="n">
        <v>1</v>
      </c>
      <c r="G9" s="7" t="n">
        <v>1</v>
      </c>
      <c r="H9" s="8" t="n">
        <v>0</v>
      </c>
      <c r="I9" s="8" t="n">
        <v>0</v>
      </c>
      <c r="J9" s="9" t="n">
        <v>-1</v>
      </c>
      <c r="K9" s="9" t="n">
        <v>-1</v>
      </c>
      <c r="L9" s="9" t="n">
        <v>-1</v>
      </c>
      <c r="M9" s="9" t="n">
        <v>-1</v>
      </c>
      <c r="N9" s="8" t="n">
        <v>0</v>
      </c>
      <c r="O9" s="8" t="inlineStr">
        <is>
          <t>Yes</t>
        </is>
      </c>
      <c r="P9" s="8" t="inlineStr">
        <is>
          <t>0</t>
        </is>
      </c>
    </row>
    <row r="10">
      <c r="A10" s="6" t="inlineStr">
        <is>
          <t>Hi-Opt II</t>
        </is>
      </c>
      <c r="B10" s="7" t="n">
        <v>1</v>
      </c>
      <c r="C10" s="7" t="n">
        <v>1</v>
      </c>
      <c r="D10" s="7" t="n">
        <v>2</v>
      </c>
      <c r="E10" s="7" t="n">
        <v>2</v>
      </c>
      <c r="F10" s="7" t="n">
        <v>2</v>
      </c>
      <c r="G10" s="7" t="n">
        <v>1</v>
      </c>
      <c r="H10" s="8" t="n">
        <v>0</v>
      </c>
      <c r="I10" s="8" t="n">
        <v>0</v>
      </c>
      <c r="J10" s="9" t="n">
        <v>-2</v>
      </c>
      <c r="K10" s="9" t="n">
        <v>-2</v>
      </c>
      <c r="L10" s="9" t="n">
        <v>-2</v>
      </c>
      <c r="M10" s="9" t="n">
        <v>-2</v>
      </c>
      <c r="N10" s="8" t="n">
        <v>0</v>
      </c>
      <c r="O10" s="8" t="inlineStr">
        <is>
          <t>Yes</t>
        </is>
      </c>
      <c r="P10" s="8" t="inlineStr">
        <is>
          <t>0</t>
        </is>
      </c>
    </row>
    <row r="11">
      <c r="A11" s="6" t="inlineStr">
        <is>
          <t>Wong Halves</t>
        </is>
      </c>
      <c r="B11" s="7" t="n">
        <v>0.5</v>
      </c>
      <c r="C11" s="7" t="n">
        <v>1</v>
      </c>
      <c r="D11" s="7" t="n">
        <v>1.5</v>
      </c>
      <c r="E11" s="7" t="n">
        <v>1.5</v>
      </c>
      <c r="F11" s="7" t="n">
        <v>0.5</v>
      </c>
      <c r="G11" s="8" t="n">
        <v>0</v>
      </c>
      <c r="H11" s="9" t="n">
        <v>-0.5</v>
      </c>
      <c r="I11" s="9" t="n">
        <v>-1</v>
      </c>
      <c r="J11" s="9" t="n">
        <v>-1</v>
      </c>
      <c r="K11" s="9" t="n">
        <v>-1</v>
      </c>
      <c r="L11" s="9" t="n">
        <v>-1</v>
      </c>
      <c r="M11" s="9" t="n">
        <v>-1</v>
      </c>
      <c r="N11" s="9" t="n">
        <v>-1</v>
      </c>
      <c r="O11" s="8" t="inlineStr">
        <is>
          <t>Yes</t>
        </is>
      </c>
      <c r="P11" s="8" t="inlineStr">
        <is>
          <t>0</t>
        </is>
      </c>
    </row>
    <row r="12">
      <c r="A12" s="6" t="inlineStr">
        <is>
          <t>Red 7</t>
        </is>
      </c>
      <c r="B12" s="7" t="n">
        <v>1</v>
      </c>
      <c r="C12" s="7" t="n">
        <v>1</v>
      </c>
      <c r="D12" s="7" t="n">
        <v>1</v>
      </c>
      <c r="E12" s="7" t="n">
        <v>1</v>
      </c>
      <c r="F12" s="7" t="n">
        <v>1</v>
      </c>
      <c r="G12" s="8" t="n">
        <v>0</v>
      </c>
      <c r="H12" s="8" t="n">
        <v>0</v>
      </c>
      <c r="I12" s="8" t="n">
        <v>0</v>
      </c>
      <c r="J12" s="9" t="n">
        <v>-1</v>
      </c>
      <c r="K12" s="9" t="n">
        <v>-1</v>
      </c>
      <c r="L12" s="9" t="n">
        <v>-1</v>
      </c>
      <c r="M12" s="9" t="n">
        <v>-1</v>
      </c>
      <c r="N12" s="9" t="n">
        <v>-1</v>
      </c>
      <c r="O12" s="8" t="inlineStr">
        <is>
          <t>No</t>
        </is>
      </c>
      <c r="P12" s="8" t="inlineStr">
        <is>
          <t>-2 x decks</t>
        </is>
      </c>
    </row>
    <row r="14">
      <c r="A14" s="10" t="inlineStr">
        <is>
          <t>Definitions</t>
        </is>
      </c>
    </row>
    <row r="15">
      <c r="A15" s="3" t="inlineStr">
        <is>
          <t>Running Count (RC)</t>
        </is>
      </c>
      <c r="B15" t="inlineStr">
        <is>
          <t>Sum of the count values of every exposed card seen so far.</t>
        </is>
      </c>
    </row>
    <row r="16">
      <c r="A16" s="3" t="inlineStr">
        <is>
          <t>True Count (TC)</t>
        </is>
      </c>
      <c r="B16" t="inlineStr">
        <is>
          <t>RC divided by estimated decks remaining in the shoe. Only balanced systems use TC; unbalanced systems (KO, Red 7) run on RC alone.</t>
        </is>
      </c>
    </row>
    <row r="17">
      <c r="A17" s="3" t="inlineStr">
        <is>
          <t>Red 7 note</t>
        </is>
      </c>
      <c r="B17" t="inlineStr">
        <is>
          <t>Red 7s (hearts, diamonds) count +1; black sevens count 0.</t>
        </is>
      </c>
    </row>
    <row r="19">
      <c r="A19" s="10" t="inlineStr">
        <is>
          <t>Bet like the hint</t>
        </is>
      </c>
    </row>
    <row r="20">
      <c r="A20" s="3" t="inlineStr">
        <is>
          <t>TC &lt;= 0</t>
        </is>
      </c>
      <c r="B20" t="inlineStr">
        <is>
          <t>Bet the minimum.</t>
        </is>
      </c>
    </row>
    <row r="21">
      <c r="A21" s="3" t="inlineStr">
        <is>
          <t>TC +1</t>
        </is>
      </c>
      <c r="B21" t="inlineStr">
        <is>
          <t>Slight increase.</t>
        </is>
      </c>
    </row>
    <row r="22">
      <c r="A22" s="3" t="inlineStr">
        <is>
          <t>TC +2</t>
        </is>
      </c>
      <c r="B22" t="inlineStr">
        <is>
          <t>Moderate increase.</t>
        </is>
      </c>
    </row>
    <row r="23">
      <c r="A23" s="3" t="inlineStr">
        <is>
          <t>TC +3 or higher</t>
        </is>
      </c>
      <c r="B23" t="inlineStr">
        <is>
          <t>Large increase. Also take insurance at TC +3 or higher (balanced) / RC +4 or higher (unbalanced).</t>
        </is>
      </c>
    </row>
    <row r="25">
      <c r="A25" s="10" t="inlineStr">
        <is>
          <t>How to practice</t>
        </is>
      </c>
    </row>
    <row r="26">
      <c r="A26" s="3" t="inlineStr">
        <is>
          <t>Step 1</t>
        </is>
      </c>
      <c r="B26" t="inlineStr">
        <is>
          <t>Pick a system in the game's [New Game] dialog — Hi-Lo is the standard starting point.</t>
        </is>
      </c>
    </row>
    <row r="27">
      <c r="A27" s="3" t="inlineStr">
        <is>
          <t>Step 2</t>
        </is>
      </c>
      <c r="B27" t="inlineStr">
        <is>
          <t>Play real hands and keep the RC in your head; the game's info row shows the RC for comparison.</t>
        </is>
      </c>
    </row>
    <row r="28">
      <c r="A28" s="3" t="inlineStr">
        <is>
          <t>Step 3</t>
        </is>
      </c>
      <c r="B28" t="inlineStr">
        <is>
          <t>Press i during your turn for the RC/TC summary, bet advice, and insurance flag.</t>
        </is>
      </c>
    </row>
    <row r="29">
      <c r="A29" s="3" t="inlineStr">
        <is>
          <t>Step 4</t>
        </is>
      </c>
      <c r="B29" t="inlineStr">
        <is>
          <t>Use the Drill sheet in this file for pure count reps without playing.</t>
        </is>
      </c>
    </row>
    <row r="31">
      <c r="A31" s="10" t="inlineStr">
        <is>
          <t>Practice online:</t>
        </is>
      </c>
    </row>
    <row r="32">
      <c r="A32" s="3" t="inlineStr">
        <is>
          <t>Spreadsheet Blackjack</t>
        </is>
      </c>
      <c r="B32" t="inlineStr">
        <is>
          <t>Free browser game that looks like a spreadsheet — boss key included.</t>
        </is>
      </c>
    </row>
    <row r="33">
      <c r="B33" s="4" t="inlineStr">
        <is>
          <t>https://spreadsheetblackjack.com/ssbj/</t>
        </is>
      </c>
    </row>
  </sheetData>
  <hyperlinks>
    <hyperlink xmlns:r="http://schemas.openxmlformats.org/officeDocument/2006/relationships" ref="B3" r:id="rId1"/>
    <hyperlink xmlns:r="http://schemas.openxmlformats.org/officeDocument/2006/relationships" ref="B33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40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0" customWidth="1" min="4" max="4"/>
    <col width="10" customWidth="1" min="5" max="5"/>
    <col width="16" customWidth="1" min="7" max="7"/>
  </cols>
  <sheetData>
    <row r="1">
      <c r="A1" s="1" t="inlineStr">
        <is>
          <t>Running Count Drill</t>
        </is>
      </c>
    </row>
    <row r="2">
      <c r="A2" s="2" t="inlineStr">
        <is>
          <t>Cards deal automatically on open (press F9 / re-open to reshuffle). Keep the running count yourself, then compare.</t>
        </is>
      </c>
    </row>
    <row r="4">
      <c r="A4" s="3" t="inlineStr">
        <is>
          <t>System:</t>
        </is>
      </c>
      <c r="B4" s="11" t="inlineStr">
        <is>
          <t>Hi-Lo</t>
        </is>
      </c>
      <c r="S4" t="inlineStr">
        <is>
          <t>lookup (do not edit)</t>
        </is>
      </c>
    </row>
    <row r="5">
      <c r="S5" t="inlineStr">
        <is>
          <t>2</t>
        </is>
      </c>
      <c r="T5" t="inlineStr">
        <is>
          <t>3</t>
        </is>
      </c>
      <c r="U5" t="inlineStr">
        <is>
          <t>4</t>
        </is>
      </c>
      <c r="V5" t="inlineStr">
        <is>
          <t>5</t>
        </is>
      </c>
      <c r="W5" t="inlineStr">
        <is>
          <t>6</t>
        </is>
      </c>
      <c r="X5" t="inlineStr">
        <is>
          <t>7</t>
        </is>
      </c>
      <c r="Y5" t="inlineStr">
        <is>
          <t>8</t>
        </is>
      </c>
      <c r="Z5" t="inlineStr">
        <is>
          <t>9</t>
        </is>
      </c>
      <c r="AA5" t="inlineStr">
        <is>
          <t>10</t>
        </is>
      </c>
      <c r="AB5" t="inlineStr">
        <is>
          <t>J</t>
        </is>
      </c>
      <c r="AC5" t="inlineStr">
        <is>
          <t>Q</t>
        </is>
      </c>
      <c r="AD5" t="inlineStr">
        <is>
          <t>K</t>
        </is>
      </c>
      <c r="AE5" t="inlineStr">
        <is>
          <t>A</t>
        </is>
      </c>
    </row>
    <row r="6">
      <c r="A6" s="5" t="inlineStr">
        <is>
          <t>Deal</t>
        </is>
      </c>
      <c r="B6" s="5" t="inlineStr">
        <is>
          <t>Card</t>
        </is>
      </c>
      <c r="C6" s="5" t="inlineStr">
        <is>
          <t>Count value</t>
        </is>
      </c>
      <c r="D6" s="5" t="inlineStr">
        <is>
          <t>Running Count</t>
        </is>
      </c>
      <c r="E6" s="5" t="inlineStr">
        <is>
          <t>Your RC</t>
        </is>
      </c>
      <c r="G6" s="2" t="inlineStr">
        <is>
          <t>Column D counts for you. Cover it with your hand,</t>
        </is>
      </c>
      <c r="R6" t="inlineStr">
        <is>
          <t>Hi-Lo</t>
        </is>
      </c>
      <c r="S6" t="n">
        <v>1</v>
      </c>
      <c r="T6" t="n">
        <v>1</v>
      </c>
      <c r="U6" t="n">
        <v>1</v>
      </c>
      <c r="V6" t="n">
        <v>1</v>
      </c>
      <c r="W6" t="n">
        <v>1</v>
      </c>
      <c r="X6" t="n">
        <v>0</v>
      </c>
      <c r="Y6" t="n">
        <v>0</v>
      </c>
      <c r="Z6" t="n">
        <v>0</v>
      </c>
      <c r="AA6" t="n">
        <v>-1</v>
      </c>
      <c r="AB6" t="n">
        <v>-1</v>
      </c>
      <c r="AC6" t="n">
        <v>-1</v>
      </c>
      <c r="AD6" t="n">
        <v>-1</v>
      </c>
      <c r="AE6" t="n">
        <v>-1</v>
      </c>
    </row>
    <row r="7">
      <c r="A7" s="12" t="n">
        <v>1</v>
      </c>
      <c r="B7" s="12">
        <f>CHOOSE(RANDBETWEEN(1,13),"2","3","4","5","6","7","8","9","10","J","Q","K","A")</f>
        <v/>
      </c>
      <c r="C7" s="12">
        <f>INDEX($S$6:$AE$12,MATCH($B$4,$R$6:$R$12,0),MATCH(B7,$S$5:$AE$5,0))</f>
        <v/>
      </c>
      <c r="D7" s="12">
        <f>IF(ROW()=7,C7,D6+C7)</f>
        <v/>
      </c>
      <c r="G7" s="2" t="inlineStr">
        <is>
          <t>tally the RC in your head from column C, then check.</t>
        </is>
      </c>
      <c r="R7" t="inlineStr">
        <is>
          <t>KO</t>
        </is>
      </c>
      <c r="S7" t="n">
        <v>1</v>
      </c>
      <c r="T7" t="n">
        <v>1</v>
      </c>
      <c r="U7" t="n">
        <v>1</v>
      </c>
      <c r="V7" t="n">
        <v>1</v>
      </c>
      <c r="W7" t="n">
        <v>1</v>
      </c>
      <c r="X7" t="n">
        <v>1</v>
      </c>
      <c r="Y7" t="n">
        <v>0</v>
      </c>
      <c r="Z7" t="n">
        <v>0</v>
      </c>
      <c r="AA7" t="n">
        <v>-1</v>
      </c>
      <c r="AB7" t="n">
        <v>-1</v>
      </c>
      <c r="AC7" t="n">
        <v>-1</v>
      </c>
      <c r="AD7" t="n">
        <v>-1</v>
      </c>
      <c r="AE7" t="n">
        <v>-1</v>
      </c>
    </row>
    <row r="8">
      <c r="A8" s="12" t="n">
        <v>2</v>
      </c>
      <c r="B8" s="12">
        <f>CHOOSE(RANDBETWEEN(1,13),"2","3","4","5","6","7","8","9","10","J","Q","K","A")</f>
        <v/>
      </c>
      <c r="C8" s="12">
        <f>INDEX($S$6:$AE$12,MATCH($B$4,$R$6:$R$12,0),MATCH(B8,$S$5:$AE$5,0))</f>
        <v/>
      </c>
      <c r="D8" s="12">
        <f>IF(ROW()=7,C8,D7+C8)</f>
        <v/>
      </c>
      <c r="R8" t="inlineStr">
        <is>
          <t>Omega II</t>
        </is>
      </c>
      <c r="S8" t="n">
        <v>1</v>
      </c>
      <c r="T8" t="n">
        <v>1</v>
      </c>
      <c r="U8" t="n">
        <v>2</v>
      </c>
      <c r="V8" t="n">
        <v>2</v>
      </c>
      <c r="W8" t="n">
        <v>2</v>
      </c>
      <c r="X8" t="n">
        <v>1</v>
      </c>
      <c r="Y8" t="n">
        <v>0</v>
      </c>
      <c r="Z8" t="n">
        <v>-1</v>
      </c>
      <c r="AA8" t="n">
        <v>-2</v>
      </c>
      <c r="AB8" t="n">
        <v>-2</v>
      </c>
      <c r="AC8" t="n">
        <v>-2</v>
      </c>
      <c r="AD8" t="n">
        <v>-2</v>
      </c>
      <c r="AE8" t="n">
        <v>0</v>
      </c>
    </row>
    <row r="9">
      <c r="A9" s="12" t="n">
        <v>3</v>
      </c>
      <c r="B9" s="12">
        <f>CHOOSE(RANDBETWEEN(1,13),"2","3","4","5","6","7","8","9","10","J","Q","K","A")</f>
        <v/>
      </c>
      <c r="C9" s="12">
        <f>INDEX($S$6:$AE$12,MATCH($B$4,$R$6:$R$12,0),MATCH(B9,$S$5:$AE$5,0))</f>
        <v/>
      </c>
      <c r="D9" s="12">
        <f>IF(ROW()=7,C9,D8+C9)</f>
        <v/>
      </c>
      <c r="G9" s="3" t="inlineStr">
        <is>
          <t>Deal a fresh shoe:</t>
        </is>
      </c>
      <c r="R9" t="inlineStr">
        <is>
          <t>Hi-Opt I</t>
        </is>
      </c>
      <c r="S9" t="n">
        <v>1</v>
      </c>
      <c r="T9" t="n">
        <v>1</v>
      </c>
      <c r="U9" t="n">
        <v>1</v>
      </c>
      <c r="V9" t="n">
        <v>1</v>
      </c>
      <c r="W9" t="n">
        <v>1</v>
      </c>
      <c r="X9" t="n">
        <v>1</v>
      </c>
      <c r="Y9" t="n">
        <v>0</v>
      </c>
      <c r="Z9" t="n">
        <v>0</v>
      </c>
      <c r="AA9" t="n">
        <v>-1</v>
      </c>
      <c r="AB9" t="n">
        <v>-1</v>
      </c>
      <c r="AC9" t="n">
        <v>-1</v>
      </c>
      <c r="AD9" t="n">
        <v>-1</v>
      </c>
      <c r="AE9" t="n">
        <v>0</v>
      </c>
    </row>
    <row r="10">
      <c r="A10" s="12" t="n">
        <v>4</v>
      </c>
      <c r="B10" s="12">
        <f>CHOOSE(RANDBETWEEN(1,13),"2","3","4","5","6","7","8","9","10","J","Q","K","A")</f>
        <v/>
      </c>
      <c r="C10" s="12">
        <f>INDEX($S$6:$AE$12,MATCH($B$4,$R$6:$R$12,0),MATCH(B10,$S$5:$AE$5,0))</f>
        <v/>
      </c>
      <c r="D10" s="12">
        <f>IF(ROW()=7,C10,D9+C10)</f>
        <v/>
      </c>
      <c r="G10" t="inlineStr">
        <is>
          <t>Re-open the file or press F9 (Excel) / Shift+F9 (recalc).</t>
        </is>
      </c>
      <c r="R10" t="inlineStr">
        <is>
          <t>Hi-Opt II</t>
        </is>
      </c>
      <c r="S10" t="n">
        <v>1</v>
      </c>
      <c r="T10" t="n">
        <v>1</v>
      </c>
      <c r="U10" t="n">
        <v>2</v>
      </c>
      <c r="V10" t="n">
        <v>2</v>
      </c>
      <c r="W10" t="n">
        <v>2</v>
      </c>
      <c r="X10" t="n">
        <v>1</v>
      </c>
      <c r="Y10" t="n">
        <v>0</v>
      </c>
      <c r="Z10" t="n">
        <v>0</v>
      </c>
      <c r="AA10" t="n">
        <v>-2</v>
      </c>
      <c r="AB10" t="n">
        <v>-2</v>
      </c>
      <c r="AC10" t="n">
        <v>-2</v>
      </c>
      <c r="AD10" t="n">
        <v>-2</v>
      </c>
      <c r="AE10" t="n">
        <v>0</v>
      </c>
    </row>
    <row r="11">
      <c r="A11" s="12" t="n">
        <v>5</v>
      </c>
      <c r="B11" s="12">
        <f>CHOOSE(RANDBETWEEN(1,13),"2","3","4","5","6","7","8","9","10","J","Q","K","A")</f>
        <v/>
      </c>
      <c r="C11" s="12">
        <f>INDEX($S$6:$AE$12,MATCH($B$4,$R$6:$R$12,0),MATCH(B11,$S$5:$AE$5,0))</f>
        <v/>
      </c>
      <c r="D11" s="12">
        <f>IF(ROW()=7,C11,D10+C11)</f>
        <v/>
      </c>
      <c r="R11" t="inlineStr">
        <is>
          <t>Wong Halves</t>
        </is>
      </c>
      <c r="S11" t="n">
        <v>0.5</v>
      </c>
      <c r="T11" t="n">
        <v>1</v>
      </c>
      <c r="U11" t="n">
        <v>1.5</v>
      </c>
      <c r="V11" t="n">
        <v>1.5</v>
      </c>
      <c r="W11" t="n">
        <v>0.5</v>
      </c>
      <c r="X11" t="n">
        <v>0</v>
      </c>
      <c r="Y11" t="n">
        <v>-0.5</v>
      </c>
      <c r="Z11" t="n">
        <v>-1</v>
      </c>
      <c r="AA11" t="n">
        <v>-1</v>
      </c>
      <c r="AB11" t="n">
        <v>-1</v>
      </c>
      <c r="AC11" t="n">
        <v>-1</v>
      </c>
      <c r="AD11" t="n">
        <v>-1</v>
      </c>
      <c r="AE11" t="n">
        <v>-1</v>
      </c>
    </row>
    <row r="12">
      <c r="A12" s="12" t="n">
        <v>6</v>
      </c>
      <c r="B12" s="12">
        <f>CHOOSE(RANDBETWEEN(1,13),"2","3","4","5","6","7","8","9","10","J","Q","K","A")</f>
        <v/>
      </c>
      <c r="C12" s="12">
        <f>INDEX($S$6:$AE$12,MATCH($B$4,$R$6:$R$12,0),MATCH(B12,$S$5:$AE$5,0))</f>
        <v/>
      </c>
      <c r="D12" s="12">
        <f>IF(ROW()=7,C12,D11+C12)</f>
        <v/>
      </c>
      <c r="R12" t="inlineStr">
        <is>
          <t>Red 7</t>
        </is>
      </c>
      <c r="S12" t="n">
        <v>1</v>
      </c>
      <c r="T12" t="n">
        <v>1</v>
      </c>
      <c r="U12" t="n">
        <v>1</v>
      </c>
      <c r="V12" t="n">
        <v>1</v>
      </c>
      <c r="W12" t="n">
        <v>1</v>
      </c>
      <c r="X12" t="n">
        <v>0</v>
      </c>
      <c r="Y12" t="n">
        <v>0</v>
      </c>
      <c r="Z12" t="n">
        <v>0</v>
      </c>
      <c r="AA12" t="n">
        <v>-1</v>
      </c>
      <c r="AB12" t="n">
        <v>-1</v>
      </c>
      <c r="AC12" t="n">
        <v>-1</v>
      </c>
      <c r="AD12" t="n">
        <v>-1</v>
      </c>
      <c r="AE12" t="n">
        <v>-1</v>
      </c>
    </row>
    <row r="13">
      <c r="A13" s="12" t="n">
        <v>7</v>
      </c>
      <c r="B13" s="12">
        <f>CHOOSE(RANDBETWEEN(1,13),"2","3","4","5","6","7","8","9","10","J","Q","K","A")</f>
        <v/>
      </c>
      <c r="C13" s="12">
        <f>INDEX($S$6:$AE$12,MATCH($B$4,$R$6:$R$12,0),MATCH(B13,$S$5:$AE$5,0))</f>
        <v/>
      </c>
      <c r="D13" s="12">
        <f>IF(ROW()=7,C13,D12+C13)</f>
        <v/>
      </c>
    </row>
    <row r="14">
      <c r="A14" s="12" t="n">
        <v>8</v>
      </c>
      <c r="B14" s="12">
        <f>CHOOSE(RANDBETWEEN(1,13),"2","3","4","5","6","7","8","9","10","J","Q","K","A")</f>
        <v/>
      </c>
      <c r="C14" s="12">
        <f>INDEX($S$6:$AE$12,MATCH($B$4,$R$6:$R$12,0),MATCH(B14,$S$5:$AE$5,0))</f>
        <v/>
      </c>
      <c r="D14" s="12">
        <f>IF(ROW()=7,C14,D13+C14)</f>
        <v/>
      </c>
    </row>
    <row r="15">
      <c r="A15" s="12" t="n">
        <v>9</v>
      </c>
      <c r="B15" s="12">
        <f>CHOOSE(RANDBETWEEN(1,13),"2","3","4","5","6","7","8","9","10","J","Q","K","A")</f>
        <v/>
      </c>
      <c r="C15" s="12">
        <f>INDEX($S$6:$AE$12,MATCH($B$4,$R$6:$R$12,0),MATCH(B15,$S$5:$AE$5,0))</f>
        <v/>
      </c>
      <c r="D15" s="12">
        <f>IF(ROW()=7,C15,D14+C15)</f>
        <v/>
      </c>
    </row>
    <row r="16">
      <c r="A16" s="12" t="n">
        <v>10</v>
      </c>
      <c r="B16" s="12">
        <f>CHOOSE(RANDBETWEEN(1,13),"2","3","4","5","6","7","8","9","10","J","Q","K","A")</f>
        <v/>
      </c>
      <c r="C16" s="12">
        <f>INDEX($S$6:$AE$12,MATCH($B$4,$R$6:$R$12,0),MATCH(B16,$S$5:$AE$5,0))</f>
        <v/>
      </c>
      <c r="D16" s="12">
        <f>IF(ROW()=7,C16,D15+C16)</f>
        <v/>
      </c>
    </row>
    <row r="17">
      <c r="A17" s="12" t="n">
        <v>11</v>
      </c>
      <c r="B17" s="12">
        <f>CHOOSE(RANDBETWEEN(1,13),"2","3","4","5","6","7","8","9","10","J","Q","K","A")</f>
        <v/>
      </c>
      <c r="C17" s="12">
        <f>INDEX($S$6:$AE$12,MATCH($B$4,$R$6:$R$12,0),MATCH(B17,$S$5:$AE$5,0))</f>
        <v/>
      </c>
      <c r="D17" s="12">
        <f>IF(ROW()=7,C17,D16+C17)</f>
        <v/>
      </c>
    </row>
    <row r="18">
      <c r="A18" s="12" t="n">
        <v>12</v>
      </c>
      <c r="B18" s="12">
        <f>CHOOSE(RANDBETWEEN(1,13),"2","3","4","5","6","7","8","9","10","J","Q","K","A")</f>
        <v/>
      </c>
      <c r="C18" s="12">
        <f>INDEX($S$6:$AE$12,MATCH($B$4,$R$6:$R$12,0),MATCH(B18,$S$5:$AE$5,0))</f>
        <v/>
      </c>
      <c r="D18" s="12">
        <f>IF(ROW()=7,C18,D17+C18)</f>
        <v/>
      </c>
    </row>
    <row r="19">
      <c r="A19" s="12" t="n">
        <v>13</v>
      </c>
      <c r="B19" s="12">
        <f>CHOOSE(RANDBETWEEN(1,13),"2","3","4","5","6","7","8","9","10","J","Q","K","A")</f>
        <v/>
      </c>
      <c r="C19" s="12">
        <f>INDEX($S$6:$AE$12,MATCH($B$4,$R$6:$R$12,0),MATCH(B19,$S$5:$AE$5,0))</f>
        <v/>
      </c>
      <c r="D19" s="12">
        <f>IF(ROW()=7,C19,D18+C19)</f>
        <v/>
      </c>
    </row>
    <row r="20">
      <c r="A20" s="12" t="n">
        <v>14</v>
      </c>
      <c r="B20" s="12">
        <f>CHOOSE(RANDBETWEEN(1,13),"2","3","4","5","6","7","8","9","10","J","Q","K","A")</f>
        <v/>
      </c>
      <c r="C20" s="12">
        <f>INDEX($S$6:$AE$12,MATCH($B$4,$R$6:$R$12,0),MATCH(B20,$S$5:$AE$5,0))</f>
        <v/>
      </c>
      <c r="D20" s="12">
        <f>IF(ROW()=7,C20,D19+C20)</f>
        <v/>
      </c>
    </row>
    <row r="21">
      <c r="A21" s="12" t="n">
        <v>15</v>
      </c>
      <c r="B21" s="12">
        <f>CHOOSE(RANDBETWEEN(1,13),"2","3","4","5","6","7","8","9","10","J","Q","K","A")</f>
        <v/>
      </c>
      <c r="C21" s="12">
        <f>INDEX($S$6:$AE$12,MATCH($B$4,$R$6:$R$12,0),MATCH(B21,$S$5:$AE$5,0))</f>
        <v/>
      </c>
      <c r="D21" s="12">
        <f>IF(ROW()=7,C21,D20+C21)</f>
        <v/>
      </c>
    </row>
    <row r="22">
      <c r="A22" s="12" t="n">
        <v>16</v>
      </c>
      <c r="B22" s="12">
        <f>CHOOSE(RANDBETWEEN(1,13),"2","3","4","5","6","7","8","9","10","J","Q","K","A")</f>
        <v/>
      </c>
      <c r="C22" s="12">
        <f>INDEX($S$6:$AE$12,MATCH($B$4,$R$6:$R$12,0),MATCH(B22,$S$5:$AE$5,0))</f>
        <v/>
      </c>
      <c r="D22" s="12">
        <f>IF(ROW()=7,C22,D21+C22)</f>
        <v/>
      </c>
    </row>
    <row r="23">
      <c r="A23" s="12" t="n">
        <v>17</v>
      </c>
      <c r="B23" s="12">
        <f>CHOOSE(RANDBETWEEN(1,13),"2","3","4","5","6","7","8","9","10","J","Q","K","A")</f>
        <v/>
      </c>
      <c r="C23" s="12">
        <f>INDEX($S$6:$AE$12,MATCH($B$4,$R$6:$R$12,0),MATCH(B23,$S$5:$AE$5,0))</f>
        <v/>
      </c>
      <c r="D23" s="12">
        <f>IF(ROW()=7,C23,D22+C23)</f>
        <v/>
      </c>
    </row>
    <row r="24">
      <c r="A24" s="12" t="n">
        <v>18</v>
      </c>
      <c r="B24" s="12">
        <f>CHOOSE(RANDBETWEEN(1,13),"2","3","4","5","6","7","8","9","10","J","Q","K","A")</f>
        <v/>
      </c>
      <c r="C24" s="12">
        <f>INDEX($S$6:$AE$12,MATCH($B$4,$R$6:$R$12,0),MATCH(B24,$S$5:$AE$5,0))</f>
        <v/>
      </c>
      <c r="D24" s="12">
        <f>IF(ROW()=7,C24,D23+C24)</f>
        <v/>
      </c>
    </row>
    <row r="25">
      <c r="A25" s="12" t="n">
        <v>19</v>
      </c>
      <c r="B25" s="12">
        <f>CHOOSE(RANDBETWEEN(1,13),"2","3","4","5","6","7","8","9","10","J","Q","K","A")</f>
        <v/>
      </c>
      <c r="C25" s="12">
        <f>INDEX($S$6:$AE$12,MATCH($B$4,$R$6:$R$12,0),MATCH(B25,$S$5:$AE$5,0))</f>
        <v/>
      </c>
      <c r="D25" s="12">
        <f>IF(ROW()=7,C25,D24+C25)</f>
        <v/>
      </c>
    </row>
    <row r="26">
      <c r="A26" s="12" t="n">
        <v>20</v>
      </c>
      <c r="B26" s="12">
        <f>CHOOSE(RANDBETWEEN(1,13),"2","3","4","5","6","7","8","9","10","J","Q","K","A")</f>
        <v/>
      </c>
      <c r="C26" s="12">
        <f>INDEX($S$6:$AE$12,MATCH($B$4,$R$6:$R$12,0),MATCH(B26,$S$5:$AE$5,0))</f>
        <v/>
      </c>
      <c r="D26" s="12">
        <f>IF(ROW()=7,C26,D25+C26)</f>
        <v/>
      </c>
    </row>
    <row r="27">
      <c r="A27" s="12" t="n">
        <v>21</v>
      </c>
      <c r="B27" s="12">
        <f>CHOOSE(RANDBETWEEN(1,13),"2","3","4","5","6","7","8","9","10","J","Q","K","A")</f>
        <v/>
      </c>
      <c r="C27" s="12">
        <f>INDEX($S$6:$AE$12,MATCH($B$4,$R$6:$R$12,0),MATCH(B27,$S$5:$AE$5,0))</f>
        <v/>
      </c>
      <c r="D27" s="12">
        <f>IF(ROW()=7,C27,D26+C27)</f>
        <v/>
      </c>
    </row>
    <row r="28">
      <c r="A28" s="12" t="n">
        <v>22</v>
      </c>
      <c r="B28" s="12">
        <f>CHOOSE(RANDBETWEEN(1,13),"2","3","4","5","6","7","8","9","10","J","Q","K","A")</f>
        <v/>
      </c>
      <c r="C28" s="12">
        <f>INDEX($S$6:$AE$12,MATCH($B$4,$R$6:$R$12,0),MATCH(B28,$S$5:$AE$5,0))</f>
        <v/>
      </c>
      <c r="D28" s="12">
        <f>IF(ROW()=7,C28,D27+C28)</f>
        <v/>
      </c>
    </row>
    <row r="29">
      <c r="A29" s="12" t="n">
        <v>23</v>
      </c>
      <c r="B29" s="12">
        <f>CHOOSE(RANDBETWEEN(1,13),"2","3","4","5","6","7","8","9","10","J","Q","K","A")</f>
        <v/>
      </c>
      <c r="C29" s="12">
        <f>INDEX($S$6:$AE$12,MATCH($B$4,$R$6:$R$12,0),MATCH(B29,$S$5:$AE$5,0))</f>
        <v/>
      </c>
      <c r="D29" s="12">
        <f>IF(ROW()=7,C29,D28+C29)</f>
        <v/>
      </c>
    </row>
    <row r="30">
      <c r="A30" s="12" t="n">
        <v>24</v>
      </c>
      <c r="B30" s="12">
        <f>CHOOSE(RANDBETWEEN(1,13),"2","3","4","5","6","7","8","9","10","J","Q","K","A")</f>
        <v/>
      </c>
      <c r="C30" s="12">
        <f>INDEX($S$6:$AE$12,MATCH($B$4,$R$6:$R$12,0),MATCH(B30,$S$5:$AE$5,0))</f>
        <v/>
      </c>
      <c r="D30" s="12">
        <f>IF(ROW()=7,C30,D29+C30)</f>
        <v/>
      </c>
    </row>
    <row r="31">
      <c r="A31" s="12" t="n">
        <v>25</v>
      </c>
      <c r="B31" s="12">
        <f>CHOOSE(RANDBETWEEN(1,13),"2","3","4","5","6","7","8","9","10","J","Q","K","A")</f>
        <v/>
      </c>
      <c r="C31" s="12">
        <f>INDEX($S$6:$AE$12,MATCH($B$4,$R$6:$R$12,0),MATCH(B31,$S$5:$AE$5,0))</f>
        <v/>
      </c>
      <c r="D31" s="12">
        <f>IF(ROW()=7,C31,D30+C31)</f>
        <v/>
      </c>
    </row>
    <row r="32">
      <c r="A32" s="12" t="n">
        <v>26</v>
      </c>
      <c r="B32" s="12">
        <f>CHOOSE(RANDBETWEEN(1,13),"2","3","4","5","6","7","8","9","10","J","Q","K","A")</f>
        <v/>
      </c>
      <c r="C32" s="12">
        <f>INDEX($S$6:$AE$12,MATCH($B$4,$R$6:$R$12,0),MATCH(B32,$S$5:$AE$5,0))</f>
        <v/>
      </c>
      <c r="D32" s="12">
        <f>IF(ROW()=7,C32,D31+C32)</f>
        <v/>
      </c>
    </row>
    <row r="33">
      <c r="A33" s="12" t="n">
        <v>27</v>
      </c>
      <c r="B33" s="12">
        <f>CHOOSE(RANDBETWEEN(1,13),"2","3","4","5","6","7","8","9","10","J","Q","K","A")</f>
        <v/>
      </c>
      <c r="C33" s="12">
        <f>INDEX($S$6:$AE$12,MATCH($B$4,$R$6:$R$12,0),MATCH(B33,$S$5:$AE$5,0))</f>
        <v/>
      </c>
      <c r="D33" s="12">
        <f>IF(ROW()=7,C33,D32+C33)</f>
        <v/>
      </c>
    </row>
    <row r="34">
      <c r="A34" s="12" t="n">
        <v>28</v>
      </c>
      <c r="B34" s="12">
        <f>CHOOSE(RANDBETWEEN(1,13),"2","3","4","5","6","7","8","9","10","J","Q","K","A")</f>
        <v/>
      </c>
      <c r="C34" s="12">
        <f>INDEX($S$6:$AE$12,MATCH($B$4,$R$6:$R$12,0),MATCH(B34,$S$5:$AE$5,0))</f>
        <v/>
      </c>
      <c r="D34" s="12">
        <f>IF(ROW()=7,C34,D33+C34)</f>
        <v/>
      </c>
    </row>
    <row r="35">
      <c r="A35" s="12" t="n">
        <v>29</v>
      </c>
      <c r="B35" s="12">
        <f>CHOOSE(RANDBETWEEN(1,13),"2","3","4","5","6","7","8","9","10","J","Q","K","A")</f>
        <v/>
      </c>
      <c r="C35" s="12">
        <f>INDEX($S$6:$AE$12,MATCH($B$4,$R$6:$R$12,0),MATCH(B35,$S$5:$AE$5,0))</f>
        <v/>
      </c>
      <c r="D35" s="12">
        <f>IF(ROW()=7,C35,D34+C35)</f>
        <v/>
      </c>
    </row>
    <row r="36">
      <c r="A36" s="12" t="n">
        <v>30</v>
      </c>
      <c r="B36" s="12">
        <f>CHOOSE(RANDBETWEEN(1,13),"2","3","4","5","6","7","8","9","10","J","Q","K","A")</f>
        <v/>
      </c>
      <c r="C36" s="12">
        <f>INDEX($S$6:$AE$12,MATCH($B$4,$R$6:$R$12,0),MATCH(B36,$S$5:$AE$5,0))</f>
        <v/>
      </c>
      <c r="D36" s="12">
        <f>IF(ROW()=7,C36,D35+C36)</f>
        <v/>
      </c>
    </row>
    <row r="37">
      <c r="A37" s="12" t="n">
        <v>31</v>
      </c>
      <c r="B37" s="12">
        <f>CHOOSE(RANDBETWEEN(1,13),"2","3","4","5","6","7","8","9","10","J","Q","K","A")</f>
        <v/>
      </c>
      <c r="C37" s="12">
        <f>INDEX($S$6:$AE$12,MATCH($B$4,$R$6:$R$12,0),MATCH(B37,$S$5:$AE$5,0))</f>
        <v/>
      </c>
      <c r="D37" s="12">
        <f>IF(ROW()=7,C37,D36+C37)</f>
        <v/>
      </c>
    </row>
    <row r="38">
      <c r="A38" s="12" t="n">
        <v>32</v>
      </c>
      <c r="B38" s="12">
        <f>CHOOSE(RANDBETWEEN(1,13),"2","3","4","5","6","7","8","9","10","J","Q","K","A")</f>
        <v/>
      </c>
      <c r="C38" s="12">
        <f>INDEX($S$6:$AE$12,MATCH($B$4,$R$6:$R$12,0),MATCH(B38,$S$5:$AE$5,0))</f>
        <v/>
      </c>
      <c r="D38" s="12">
        <f>IF(ROW()=7,C38,D37+C38)</f>
        <v/>
      </c>
    </row>
    <row r="39">
      <c r="A39" s="12" t="n">
        <v>33</v>
      </c>
      <c r="B39" s="12">
        <f>CHOOSE(RANDBETWEEN(1,13),"2","3","4","5","6","7","8","9","10","J","Q","K","A")</f>
        <v/>
      </c>
      <c r="C39" s="12">
        <f>INDEX($S$6:$AE$12,MATCH($B$4,$R$6:$R$12,0),MATCH(B39,$S$5:$AE$5,0))</f>
        <v/>
      </c>
      <c r="D39" s="12">
        <f>IF(ROW()=7,C39,D38+C39)</f>
        <v/>
      </c>
    </row>
    <row r="40">
      <c r="A40" s="12" t="n">
        <v>34</v>
      </c>
      <c r="B40" s="12">
        <f>CHOOSE(RANDBETWEEN(1,13),"2","3","4","5","6","7","8","9","10","J","Q","K","A")</f>
        <v/>
      </c>
      <c r="C40" s="12">
        <f>INDEX($S$6:$AE$12,MATCH($B$4,$R$6:$R$12,0),MATCH(B40,$S$5:$AE$5,0))</f>
        <v/>
      </c>
      <c r="D40" s="12">
        <f>IF(ROW()=7,C40,D39+C40)</f>
        <v/>
      </c>
    </row>
  </sheetData>
  <dataValidations count="1">
    <dataValidation sqref="B4" showDropDown="0" showInputMessage="0" showErrorMessage="0" allowBlank="0" type="list">
      <formula1>"Hi-Lo,KO,Omega II,Hi-Opt I,Hi-Opt II,Wong Halves,Red 7"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2026-10-27T06:20:07Z</dcterms:created>
  <dcterms:modified xsi:type="dcterms:W3CDTF">2026-10-27T06:20:07Z</dcterms:modified>
</cp:coreProperties>
</file>